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1"/>
  </bookViews>
  <sheets>
    <sheet name="Заочное" sheetId="1" r:id="rId1"/>
    <sheet name="ППС" sheetId="2" r:id="rId2"/>
  </sheets>
  <definedNames/>
  <calcPr fullCalcOnLoad="1"/>
</workbook>
</file>

<file path=xl/sharedStrings.xml><?xml version="1.0" encoding="utf-8"?>
<sst xmlns="http://schemas.openxmlformats.org/spreadsheetml/2006/main" count="86" uniqueCount="81">
  <si>
    <t>Наименование направления, специальности</t>
  </si>
  <si>
    <t>Код направления, специальности по ОКСО</t>
  </si>
  <si>
    <t>А</t>
  </si>
  <si>
    <t>В</t>
  </si>
  <si>
    <t>Подано заявлений</t>
  </si>
  <si>
    <t>Принято</t>
  </si>
  <si>
    <t>Подготовка специалистов с неполным высшим образованием, бакалавров и специалистов с высшим образованием</t>
  </si>
  <si>
    <t>В том числе, с полным возмещением затрат на обучение</t>
  </si>
  <si>
    <t>1 курс</t>
  </si>
  <si>
    <t>2 курс</t>
  </si>
  <si>
    <t>3 курс</t>
  </si>
  <si>
    <t>4 курс</t>
  </si>
  <si>
    <t>5 курс</t>
  </si>
  <si>
    <t>6 курс</t>
  </si>
  <si>
    <t xml:space="preserve"> 7 курс</t>
  </si>
  <si>
    <t>Подготовка магистров</t>
  </si>
  <si>
    <t>Итого обучается на всех курсах (сумма гр. 4-12)</t>
  </si>
  <si>
    <t>В том числе с полным возмещением затрат на обучение</t>
  </si>
  <si>
    <t>Из гр. 13 - женщины</t>
  </si>
  <si>
    <t>Выпуск фактический с 01.10.2002г. По 30.09.2003 г.</t>
  </si>
  <si>
    <t>Неполное высшее образование</t>
  </si>
  <si>
    <t>Бакалавры</t>
  </si>
  <si>
    <t>в том числе продолжили образование в данном вузе по программам подготовки специалистов и магистров</t>
  </si>
  <si>
    <t>Специалисты с высшим образованием</t>
  </si>
  <si>
    <t>Магистры</t>
  </si>
  <si>
    <t>Выпуск фактический - итого (сумма гр. 16, 17, 19, 20)</t>
  </si>
  <si>
    <t>Выпуск ожидаемый с 01.10.03 г. по 30.09.03</t>
  </si>
  <si>
    <t>Строка 02. По специальностям</t>
  </si>
  <si>
    <t>Юриспруденция</t>
  </si>
  <si>
    <t>021100</t>
  </si>
  <si>
    <t>Бухгалтерский учет и аудит</t>
  </si>
  <si>
    <t>060500</t>
  </si>
  <si>
    <t>* - ускоренное обучение</t>
  </si>
  <si>
    <t>Наименование</t>
  </si>
  <si>
    <t>Заочное обучение</t>
  </si>
  <si>
    <t>Код строки</t>
  </si>
  <si>
    <t>В том числе женщин (из гр. 1)</t>
  </si>
  <si>
    <t>Из гр.1</t>
  </si>
  <si>
    <t>основной (штатный) персонал на полной ставке</t>
  </si>
  <si>
    <t>основной (штатный) персонал, работающий на 0.5 и 0.25 ставки</t>
  </si>
  <si>
    <t>Кроме того, персонал, работающий на условиях штатного совместительства (внешние совместители)</t>
  </si>
  <si>
    <t>В том числе женщин (из гр. 5)</t>
  </si>
  <si>
    <t>Основной (штатный) персонал - всего (сумма гр. 3-4)</t>
  </si>
  <si>
    <t>Из основного (штатного) персонала гр.1</t>
  </si>
  <si>
    <t>имеют ученую степень</t>
  </si>
  <si>
    <t>имеют ученое звание</t>
  </si>
  <si>
    <t>доктора наук</t>
  </si>
  <si>
    <t>кандидата наук</t>
  </si>
  <si>
    <t>профессора</t>
  </si>
  <si>
    <t>доцента</t>
  </si>
  <si>
    <t>до 30</t>
  </si>
  <si>
    <t>30-39</t>
  </si>
  <si>
    <t>40-49</t>
  </si>
  <si>
    <t>50-59</t>
  </si>
  <si>
    <t>60-65</t>
  </si>
  <si>
    <t>более 65</t>
  </si>
  <si>
    <t>Из основного (штатного) персонала (гр.1) распределение персонала по возрасту (число полных лет по состоянию на 1.10.03)</t>
  </si>
  <si>
    <t>Б</t>
  </si>
  <si>
    <t>Всего (сумма строк 02-09)</t>
  </si>
  <si>
    <t>в т.ч. по должностям:  ректор</t>
  </si>
  <si>
    <t>проректоры, директора филиалов</t>
  </si>
  <si>
    <t>деканы факультетов</t>
  </si>
  <si>
    <t>заведующие кафедрами</t>
  </si>
  <si>
    <t>профессора в составе кафедр</t>
  </si>
  <si>
    <t>доценты в составе кафедр</t>
  </si>
  <si>
    <t>старшие преподаватели</t>
  </si>
  <si>
    <t>преподаватели, ассистенты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</si>
  <si>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</si>
  <si>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</si>
  <si>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</si>
  <si>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</si>
  <si>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</si>
  <si>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</si>
  <si>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</si>
  <si>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</si>
  <si>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</si>
  <si>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Материально-техническая база и ППС</t>
  </si>
  <si>
    <t>По специальностям - всего</t>
  </si>
  <si>
    <t>Профессорско-преподавательский персонал (физических лиц)</t>
  </si>
  <si>
    <t>Распределение студентов по курсам и специальностям</t>
  </si>
  <si>
    <t>МИХАЙЛОВСКИЙ ФИЛИАЛ ВОЛГОГРАДСКОГО ГОСУДАРСТВЕННОГО УНИВЕРСИТЕТА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</si>
</sst>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zoomScale="75" zoomScaleNormal="75" workbookViewId="0" topLeftCell="A1">
      <selection activeCell="A1" sqref="A1:IV1"/>
    </sheetView>
  </sheetViews>
  <sheetFormatPr defaultColWidth="9.00390625" defaultRowHeight="12.75"/>
  <cols>
    <col min="1" max="1" width="16.375" style="1" customWidth="1"/>
    <col min="2" max="2" width="13.125" style="1" customWidth="1"/>
    <col min="3" max="3" width="9.875" style="1" customWidth="1"/>
    <col min="4" max="4" width="9.125" style="1" customWidth="1"/>
    <col min="5" max="5" width="11.25390625" style="1" customWidth="1"/>
    <col min="6" max="14" width="9.125" style="1" customWidth="1"/>
    <col min="15" max="15" width="13.625" style="1" customWidth="1"/>
    <col min="16" max="16" width="10.875" style="1" customWidth="1"/>
    <col min="17" max="19" width="9.125" style="1" customWidth="1"/>
    <col min="20" max="20" width="21.625" style="1" customWidth="1"/>
    <col min="21" max="22" width="9.125" style="1" customWidth="1"/>
    <col min="23" max="23" width="11.625" style="1" customWidth="1"/>
    <col min="24" max="24" width="11.875" style="1" customWidth="1"/>
    <col min="25" max="25" width="11.00390625" style="1" customWidth="1"/>
    <col min="26" max="16384" width="9.125" style="1" customWidth="1"/>
  </cols>
  <sheetData>
    <row r="1" spans="1:25" ht="18.75">
      <c r="A1" s="8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3" spans="1:2" ht="12.75">
      <c r="A3" s="11" t="s">
        <v>34</v>
      </c>
      <c r="B3" s="11"/>
    </row>
    <row r="4" spans="1:11" ht="15.75">
      <c r="A4" s="10" t="s">
        <v>79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6" spans="1:25" ht="63.75" customHeight="1">
      <c r="A6" s="9" t="s">
        <v>0</v>
      </c>
      <c r="B6" s="9" t="s">
        <v>1</v>
      </c>
      <c r="C6" s="9" t="s">
        <v>4</v>
      </c>
      <c r="D6" s="9" t="s">
        <v>5</v>
      </c>
      <c r="E6" s="9" t="s">
        <v>7</v>
      </c>
      <c r="F6" s="9" t="s">
        <v>6</v>
      </c>
      <c r="G6" s="9"/>
      <c r="H6" s="9"/>
      <c r="I6" s="9"/>
      <c r="J6" s="9"/>
      <c r="K6" s="9"/>
      <c r="L6" s="9"/>
      <c r="M6" s="9" t="s">
        <v>15</v>
      </c>
      <c r="N6" s="9"/>
      <c r="O6" s="9" t="s">
        <v>16</v>
      </c>
      <c r="P6" s="9" t="s">
        <v>17</v>
      </c>
      <c r="Q6" s="9" t="s">
        <v>18</v>
      </c>
      <c r="R6" s="9" t="s">
        <v>19</v>
      </c>
      <c r="S6" s="9"/>
      <c r="T6" s="9"/>
      <c r="U6" s="9"/>
      <c r="V6" s="9"/>
      <c r="W6" s="9" t="s">
        <v>25</v>
      </c>
      <c r="X6" s="9" t="s">
        <v>17</v>
      </c>
      <c r="Y6" s="9" t="s">
        <v>26</v>
      </c>
    </row>
    <row r="7" spans="1:25" ht="63.75">
      <c r="A7" s="9"/>
      <c r="B7" s="9"/>
      <c r="C7" s="9"/>
      <c r="D7" s="9"/>
      <c r="E7" s="9"/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8</v>
      </c>
      <c r="N7" s="2" t="s">
        <v>9</v>
      </c>
      <c r="O7" s="9"/>
      <c r="P7" s="9"/>
      <c r="Q7" s="9"/>
      <c r="R7" s="2" t="s">
        <v>20</v>
      </c>
      <c r="S7" s="2" t="s">
        <v>21</v>
      </c>
      <c r="T7" s="3" t="s">
        <v>22</v>
      </c>
      <c r="U7" s="2" t="s">
        <v>23</v>
      </c>
      <c r="V7" s="2" t="s">
        <v>24</v>
      </c>
      <c r="W7" s="9"/>
      <c r="X7" s="9"/>
      <c r="Y7" s="9"/>
    </row>
    <row r="8" spans="1:25" ht="12.75">
      <c r="A8" s="2" t="s">
        <v>2</v>
      </c>
      <c r="B8" s="2" t="s">
        <v>3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2">
        <v>20</v>
      </c>
      <c r="W8" s="2">
        <v>21</v>
      </c>
      <c r="X8" s="2">
        <v>22</v>
      </c>
      <c r="Y8" s="2">
        <v>23</v>
      </c>
    </row>
    <row r="9" spans="1:25" ht="12.75">
      <c r="A9" s="12" t="s">
        <v>27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38.25">
      <c r="A10" s="4" t="s">
        <v>77</v>
      </c>
      <c r="B10" s="2">
        <v>0</v>
      </c>
      <c r="C10" s="2">
        <f aca="true" t="shared" si="0" ref="C10:Y10">SUM(C11:C40)</f>
        <v>111</v>
      </c>
      <c r="D10" s="2">
        <f t="shared" si="0"/>
        <v>73</v>
      </c>
      <c r="E10" s="2">
        <f t="shared" si="0"/>
        <v>40</v>
      </c>
      <c r="F10" s="2">
        <f t="shared" si="0"/>
        <v>70</v>
      </c>
      <c r="G10" s="2">
        <f t="shared" si="0"/>
        <v>50</v>
      </c>
      <c r="H10" s="2">
        <f t="shared" si="0"/>
        <v>50</v>
      </c>
      <c r="I10" s="2">
        <f t="shared" si="0"/>
        <v>64</v>
      </c>
      <c r="J10" s="2">
        <f t="shared" si="0"/>
        <v>72</v>
      </c>
      <c r="K10" s="2">
        <f t="shared" si="0"/>
        <v>73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379</v>
      </c>
      <c r="P10" s="2">
        <f t="shared" si="0"/>
        <v>146</v>
      </c>
      <c r="Q10" s="2">
        <f t="shared" si="0"/>
        <v>249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 ht="12.75">
      <c r="A11" s="4" t="s">
        <v>28</v>
      </c>
      <c r="B11" s="6" t="s">
        <v>29</v>
      </c>
      <c r="C11" s="2">
        <v>54</v>
      </c>
      <c r="D11" s="2">
        <v>35</v>
      </c>
      <c r="E11" s="2">
        <v>20</v>
      </c>
      <c r="F11" s="2">
        <v>35</v>
      </c>
      <c r="G11" s="2">
        <v>21</v>
      </c>
      <c r="H11" s="2">
        <v>21</v>
      </c>
      <c r="I11" s="2">
        <v>30</v>
      </c>
      <c r="J11" s="2">
        <v>38</v>
      </c>
      <c r="K11" s="2">
        <v>36</v>
      </c>
      <c r="L11" s="2"/>
      <c r="M11" s="2"/>
      <c r="N11" s="2"/>
      <c r="O11" s="2">
        <f>F11+G11+H11+I11+J11+K11+L11+M11+N11</f>
        <v>181</v>
      </c>
      <c r="P11" s="2">
        <v>72</v>
      </c>
      <c r="Q11" s="2">
        <v>71</v>
      </c>
      <c r="R11" s="2"/>
      <c r="S11" s="2"/>
      <c r="T11" s="2"/>
      <c r="U11" s="2"/>
      <c r="V11" s="2"/>
      <c r="W11" s="2"/>
      <c r="X11" s="2"/>
      <c r="Y11" s="2"/>
    </row>
    <row r="12" spans="1:25" ht="22.5">
      <c r="A12" s="5" t="s">
        <v>30</v>
      </c>
      <c r="B12" s="6" t="s">
        <v>31</v>
      </c>
      <c r="C12" s="2">
        <v>57</v>
      </c>
      <c r="D12" s="2">
        <v>38</v>
      </c>
      <c r="E12" s="2">
        <v>20</v>
      </c>
      <c r="F12" s="2">
        <v>35</v>
      </c>
      <c r="G12" s="2">
        <v>29</v>
      </c>
      <c r="H12" s="2">
        <v>29</v>
      </c>
      <c r="I12" s="2">
        <v>34</v>
      </c>
      <c r="J12" s="2">
        <v>34</v>
      </c>
      <c r="K12" s="2">
        <v>37</v>
      </c>
      <c r="L12" s="2"/>
      <c r="M12" s="2"/>
      <c r="N12" s="2"/>
      <c r="O12" s="2">
        <f>F12+G12+H12+I12+J12+K12+L12+M12+N12</f>
        <v>198</v>
      </c>
      <c r="P12" s="2">
        <v>74</v>
      </c>
      <c r="Q12" s="2">
        <v>178</v>
      </c>
      <c r="R12" s="2"/>
      <c r="S12" s="2"/>
      <c r="T12" s="2"/>
      <c r="U12" s="2"/>
      <c r="V12" s="2"/>
      <c r="W12" s="2"/>
      <c r="X12" s="2"/>
      <c r="Y12" s="2"/>
    </row>
    <row r="13" spans="1:2" ht="12.75">
      <c r="A13" s="13" t="s">
        <v>32</v>
      </c>
      <c r="B13" s="13"/>
    </row>
  </sheetData>
  <mergeCells count="19">
    <mergeCell ref="A3:B3"/>
    <mergeCell ref="A9:Y9"/>
    <mergeCell ref="A13:B13"/>
    <mergeCell ref="O6:O7"/>
    <mergeCell ref="A6:A7"/>
    <mergeCell ref="B6:B7"/>
    <mergeCell ref="C6:C7"/>
    <mergeCell ref="D6:D7"/>
    <mergeCell ref="X6:X7"/>
    <mergeCell ref="A1:Y1"/>
    <mergeCell ref="Y6:Y7"/>
    <mergeCell ref="A4:K4"/>
    <mergeCell ref="P6:P7"/>
    <mergeCell ref="Q6:Q7"/>
    <mergeCell ref="R6:V6"/>
    <mergeCell ref="W6:W7"/>
    <mergeCell ref="E6:E7"/>
    <mergeCell ref="F6:L6"/>
    <mergeCell ref="M6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23.00390625" style="1" customWidth="1"/>
    <col min="2" max="2" width="6.125" style="1" customWidth="1"/>
    <col min="3" max="3" width="11.875" style="1" customWidth="1"/>
    <col min="4" max="4" width="8.625" style="1" customWidth="1"/>
    <col min="5" max="5" width="10.25390625" style="1" customWidth="1"/>
    <col min="6" max="6" width="15.875" style="1" customWidth="1"/>
    <col min="7" max="7" width="15.75390625" style="1" customWidth="1"/>
    <col min="8" max="8" width="7.75390625" style="1" customWidth="1"/>
    <col min="9" max="9" width="8.25390625" style="1" customWidth="1"/>
    <col min="10" max="10" width="9.25390625" style="1" customWidth="1"/>
    <col min="11" max="11" width="7.25390625" style="1" customWidth="1"/>
    <col min="12" max="12" width="8.125" style="1" customWidth="1"/>
    <col min="13" max="13" width="6.375" style="1" customWidth="1"/>
    <col min="14" max="15" width="6.25390625" style="1" customWidth="1"/>
    <col min="16" max="16" width="6.125" style="1" customWidth="1"/>
    <col min="17" max="17" width="7.75390625" style="1" customWidth="1"/>
    <col min="18" max="18" width="7.25390625" style="1" customWidth="1"/>
    <col min="19" max="16384" width="23.375" style="1" customWidth="1"/>
  </cols>
  <sheetData>
    <row r="1" spans="1:25" ht="18.75">
      <c r="A1" s="8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3" spans="1:6" ht="12.75">
      <c r="A3" s="11" t="s">
        <v>76</v>
      </c>
      <c r="B3" s="11"/>
      <c r="C3" s="11"/>
      <c r="D3" s="11"/>
      <c r="E3" s="11"/>
      <c r="F3" s="11"/>
    </row>
    <row r="5" spans="1:18" ht="15.75">
      <c r="A5" s="10" t="s">
        <v>78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7" spans="1:18" ht="21" customHeight="1">
      <c r="A7" s="9" t="s">
        <v>33</v>
      </c>
      <c r="B7" s="14" t="s">
        <v>35</v>
      </c>
      <c r="C7" s="9" t="s">
        <v>42</v>
      </c>
      <c r="D7" s="9" t="s">
        <v>36</v>
      </c>
      <c r="E7" s="9" t="s">
        <v>37</v>
      </c>
      <c r="F7" s="9"/>
      <c r="G7" s="9" t="s">
        <v>40</v>
      </c>
      <c r="H7" s="9" t="s">
        <v>41</v>
      </c>
      <c r="I7" s="9" t="s">
        <v>43</v>
      </c>
      <c r="J7" s="9"/>
      <c r="K7" s="9"/>
      <c r="L7" s="9"/>
      <c r="M7" s="9" t="s">
        <v>56</v>
      </c>
      <c r="N7" s="9"/>
      <c r="O7" s="9"/>
      <c r="P7" s="9"/>
      <c r="Q7" s="9"/>
      <c r="R7" s="9"/>
    </row>
    <row r="8" spans="1:18" ht="33" customHeight="1">
      <c r="A8" s="9"/>
      <c r="B8" s="15"/>
      <c r="C8" s="9"/>
      <c r="D8" s="9"/>
      <c r="E8" s="9" t="s">
        <v>38</v>
      </c>
      <c r="F8" s="9" t="s">
        <v>39</v>
      </c>
      <c r="G8" s="9"/>
      <c r="H8" s="9"/>
      <c r="I8" s="9" t="s">
        <v>44</v>
      </c>
      <c r="J8" s="9"/>
      <c r="K8" s="9" t="s">
        <v>45</v>
      </c>
      <c r="L8" s="9"/>
      <c r="M8" s="9"/>
      <c r="N8" s="9"/>
      <c r="O8" s="9"/>
      <c r="P8" s="9"/>
      <c r="Q8" s="9"/>
      <c r="R8" s="9"/>
    </row>
    <row r="9" spans="1:18" ht="41.25" customHeight="1">
      <c r="A9" s="9"/>
      <c r="B9" s="16"/>
      <c r="C9" s="9"/>
      <c r="D9" s="9"/>
      <c r="E9" s="9"/>
      <c r="F9" s="9"/>
      <c r="G9" s="9"/>
      <c r="H9" s="9"/>
      <c r="I9" s="2" t="s">
        <v>46</v>
      </c>
      <c r="J9" s="2" t="s">
        <v>47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52</v>
      </c>
      <c r="P9" s="2" t="s">
        <v>53</v>
      </c>
      <c r="Q9" s="2" t="s">
        <v>54</v>
      </c>
      <c r="R9" s="2" t="s">
        <v>55</v>
      </c>
    </row>
    <row r="10" spans="1:18" ht="12.75">
      <c r="A10" s="7" t="s">
        <v>2</v>
      </c>
      <c r="B10" s="7" t="s">
        <v>57</v>
      </c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</row>
    <row r="11" spans="1:18" ht="12.75">
      <c r="A11" s="2" t="s">
        <v>58</v>
      </c>
      <c r="B11" s="6" t="s">
        <v>67</v>
      </c>
      <c r="C11" s="2">
        <v>589</v>
      </c>
      <c r="D11" s="2">
        <v>297</v>
      </c>
      <c r="E11" s="2">
        <v>498</v>
      </c>
      <c r="F11" s="2">
        <v>91</v>
      </c>
      <c r="G11" s="2">
        <v>210</v>
      </c>
      <c r="H11" s="2">
        <v>97</v>
      </c>
      <c r="I11" s="2">
        <v>85</v>
      </c>
      <c r="J11" s="2">
        <v>268</v>
      </c>
      <c r="K11" s="2">
        <v>57</v>
      </c>
      <c r="L11" s="2">
        <v>193</v>
      </c>
      <c r="M11" s="2">
        <v>217</v>
      </c>
      <c r="N11" s="2">
        <v>143</v>
      </c>
      <c r="O11" s="2">
        <v>95</v>
      </c>
      <c r="P11" s="2"/>
      <c r="Q11" s="2"/>
      <c r="R11" s="2"/>
    </row>
    <row r="12" spans="1:18" ht="25.5">
      <c r="A12" s="4" t="s">
        <v>59</v>
      </c>
      <c r="B12" s="6" t="s">
        <v>68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5.5">
      <c r="A13" s="4" t="s">
        <v>60</v>
      </c>
      <c r="B13" s="6" t="s">
        <v>69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4" t="s">
        <v>61</v>
      </c>
      <c r="B14" s="6" t="s">
        <v>70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4" t="s">
        <v>62</v>
      </c>
      <c r="B15" s="6" t="s">
        <v>71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5.5">
      <c r="A16" s="4" t="s">
        <v>63</v>
      </c>
      <c r="B16" s="6" t="s">
        <v>72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4" t="s">
        <v>64</v>
      </c>
      <c r="B17" s="6" t="s">
        <v>73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4" t="s">
        <v>65</v>
      </c>
      <c r="B18" s="6" t="s">
        <v>74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" t="s">
        <v>66</v>
      </c>
      <c r="B19" s="6" t="s">
        <v>75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16">
    <mergeCell ref="H7:H9"/>
    <mergeCell ref="A5:R5"/>
    <mergeCell ref="E7:F7"/>
    <mergeCell ref="A7:A9"/>
    <mergeCell ref="B7:B9"/>
    <mergeCell ref="C7:C9"/>
    <mergeCell ref="A1:Y1"/>
    <mergeCell ref="D7:D9"/>
    <mergeCell ref="E8:E9"/>
    <mergeCell ref="M7:R8"/>
    <mergeCell ref="I7:L7"/>
    <mergeCell ref="I8:J8"/>
    <mergeCell ref="K8:L8"/>
    <mergeCell ref="A3:F3"/>
    <mergeCell ref="F8:F9"/>
    <mergeCell ref="G7:G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1</cp:lastModifiedBy>
  <cp:lastPrinted>2005-04-14T08:05:13Z</cp:lastPrinted>
  <dcterms:created xsi:type="dcterms:W3CDTF">2005-04-14T07:38:02Z</dcterms:created>
  <dcterms:modified xsi:type="dcterms:W3CDTF">2006-03-23T09:42:03Z</dcterms:modified>
  <cp:category/>
  <cp:version/>
  <cp:contentType/>
  <cp:contentStatus/>
</cp:coreProperties>
</file>